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2025\"/>
    </mc:Choice>
  </mc:AlternateContent>
  <xr:revisionPtr revIDLastSave="0" documentId="13_ncr:1_{3F15D14F-497C-42C1-83BE-8D14440A6B1C}" xr6:coauthVersionLast="36" xr6:coauthVersionMax="36" xr10:uidLastSave="{00000000-0000-0000-0000-000000000000}"/>
  <bookViews>
    <workbookView xWindow="0" yWindow="0" windowWidth="28800" windowHeight="13005" activeTab="1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44" i="1" l="1"/>
  <c r="D22" i="1"/>
  <c r="D20" i="1"/>
  <c r="D18" i="1"/>
  <c r="D16" i="1"/>
  <c r="D14" i="1"/>
  <c r="D12" i="1"/>
  <c r="D10" i="1"/>
  <c r="D8" i="1"/>
  <c r="D45" i="1" l="1"/>
</calcChain>
</file>

<file path=xl/sharedStrings.xml><?xml version="1.0" encoding="utf-8"?>
<sst xmlns="http://schemas.openxmlformats.org/spreadsheetml/2006/main" count="128" uniqueCount="69">
  <si>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</si>
  <si>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</si>
  <si>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</si>
  <si>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</si>
  <si>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</si>
  <si>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</si>
  <si>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</si>
  <si>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</si>
  <si>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</si>
  <si>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 xml:space="preserve">Odgovorna Osoba: OKSANA ČULJAT_x000D_
     </t>
  </si>
  <si>
    <t>Isplata Sredstava Za Razdoblje: 01.08.2025 Do 31.08.2025</t>
  </si>
  <si>
    <t>ZAGREBAČKA BANKA</t>
  </si>
  <si>
    <t>92963223473</t>
  </si>
  <si>
    <t>ZAGREB</t>
  </si>
  <si>
    <t>Bankarske usluge i usluge platnog prometa</t>
  </si>
  <si>
    <t>ŠKOLA SUVREMENOG PLESA ANE MALETIĆ</t>
  </si>
  <si>
    <t>Ukupno:</t>
  </si>
  <si>
    <t>Zagrebački električni tramvaj</t>
  </si>
  <si>
    <t>82031999604</t>
  </si>
  <si>
    <t>10000 ZAGREB</t>
  </si>
  <si>
    <t>Naknade za prijevoz, za rad na terenu i odvojeni život</t>
  </si>
  <si>
    <t>OPTIMUS LAB D.O.O.</t>
  </si>
  <si>
    <t>71981294715</t>
  </si>
  <si>
    <t>ČAKOVEC</t>
  </si>
  <si>
    <t>Računalne usluge</t>
  </si>
  <si>
    <t>Telemach Hrvatska d.o.o.</t>
  </si>
  <si>
    <t>70133616033</t>
  </si>
  <si>
    <t>10000 Zagreb</t>
  </si>
  <si>
    <t>Usluge telefona, pošte i prijevoza</t>
  </si>
  <si>
    <t>HRVATSKA RADIO TELEVIZIJA</t>
  </si>
  <si>
    <t>68419124305</t>
  </si>
  <si>
    <t>TIP-ZAGREB d.o.o.</t>
  </si>
  <si>
    <t>36198195227</t>
  </si>
  <si>
    <t>10431 SVETA NEDELJA</t>
  </si>
  <si>
    <t>Uredski materijal i ostali materijalni rashodi</t>
  </si>
  <si>
    <t>ŠARLOG D.O.O.</t>
  </si>
  <si>
    <t>35118458423</t>
  </si>
  <si>
    <t>10360 ZAGREB</t>
  </si>
  <si>
    <t>A1 HRVATSKA D.O.O.</t>
  </si>
  <si>
    <t>29524210204</t>
  </si>
  <si>
    <t>Plaće za redovan rad</t>
  </si>
  <si>
    <t>Plaće za posebne uvjete rada</t>
  </si>
  <si>
    <t>Doprinosi za obvezno zdravstveno osiguranje</t>
  </si>
  <si>
    <t>Komunalne usluge</t>
  </si>
  <si>
    <t>Zakupnine i najamnine</t>
  </si>
  <si>
    <t>Pristojbe i naknade</t>
  </si>
  <si>
    <t>Ostali nespomenuti rashodi poslovanja</t>
  </si>
  <si>
    <t>Naknade građanima i kućanstvima u naravi</t>
  </si>
  <si>
    <t>Knjige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</si>
  <si>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</si>
  <si>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</si>
  <si>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</si>
  <si>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</si>
  <si>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</si>
  <si>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</si>
  <si>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</si>
  <si>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>GDPR</t>
  </si>
  <si>
    <t>ZAPOSLENICI</t>
  </si>
  <si>
    <t>3212 Naknada za prijevoz, za rad na t. i odvojeni život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</si>
  <si>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</si>
  <si>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</si>
  <si>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</si>
  <si>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</si>
  <si>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</si>
  <si>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01.8.2025 Do 31.8.2025</t>
  </si>
  <si>
    <t xml:space="preserve">ZAPOSLENICI </t>
  </si>
  <si>
    <t>3111 Plaće za redovan rad</t>
  </si>
  <si>
    <t>3114 Plaće za posebne uvjete rada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</si>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</sst>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opLeftCell="A16" zoomScaleNormal="100" workbookViewId="0">
      <selection activeCell="A41" sqref="A41:G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87.06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87.06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445.54</v>
      </c>
      <c r="E9" s="10">
        <v>3212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445.54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110.95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110.95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4.9800000000000004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4.9800000000000004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13</v>
      </c>
      <c r="D15" s="18">
        <v>10.62</v>
      </c>
      <c r="E15" s="10">
        <v>3231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10.62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214.38</v>
      </c>
      <c r="E17" s="10">
        <v>3221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214.38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200</v>
      </c>
      <c r="E19" s="10">
        <v>3231</v>
      </c>
      <c r="F19" s="9" t="s">
        <v>28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200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13</v>
      </c>
      <c r="D21" s="18">
        <v>147.05000000000001</v>
      </c>
      <c r="E21" s="10">
        <v>3231</v>
      </c>
      <c r="F21" s="9" t="s">
        <v>28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147.05000000000001</v>
      </c>
      <c r="E22" s="24"/>
      <c r="F22" s="26"/>
      <c r="G22" s="27"/>
    </row>
    <row r="23" spans="1:7" x14ac:dyDescent="0.25">
      <c r="A23" s="9"/>
      <c r="B23" s="14"/>
      <c r="C23" s="10"/>
      <c r="D23" s="18">
        <v>41817.620000000003</v>
      </c>
      <c r="E23" s="10">
        <v>3111</v>
      </c>
      <c r="F23" s="9" t="s">
        <v>40</v>
      </c>
      <c r="G23" s="28" t="s">
        <v>15</v>
      </c>
    </row>
    <row r="24" spans="1:7" x14ac:dyDescent="0.25">
      <c r="A24" s="9"/>
      <c r="B24" s="14"/>
      <c r="C24" s="10"/>
      <c r="D24" s="18">
        <v>63004.34</v>
      </c>
      <c r="E24" s="10">
        <v>3111</v>
      </c>
      <c r="F24" s="9" t="s">
        <v>40</v>
      </c>
      <c r="G24" s="29" t="s">
        <v>15</v>
      </c>
    </row>
    <row r="25" spans="1:7" x14ac:dyDescent="0.25">
      <c r="A25" s="9"/>
      <c r="B25" s="14"/>
      <c r="C25" s="10"/>
      <c r="D25" s="18">
        <v>110.02</v>
      </c>
      <c r="E25" s="10">
        <v>3114</v>
      </c>
      <c r="F25" s="9" t="s">
        <v>41</v>
      </c>
      <c r="G25" s="29" t="s">
        <v>15</v>
      </c>
    </row>
    <row r="26" spans="1:7" x14ac:dyDescent="0.25">
      <c r="A26" s="9"/>
      <c r="B26" s="14"/>
      <c r="C26" s="10"/>
      <c r="D26" s="18">
        <v>17313.810000000001</v>
      </c>
      <c r="E26" s="10">
        <v>3132</v>
      </c>
      <c r="F26" s="9" t="s">
        <v>42</v>
      </c>
      <c r="G26" s="29" t="s">
        <v>15</v>
      </c>
    </row>
    <row r="27" spans="1:7" x14ac:dyDescent="0.25">
      <c r="A27" s="9"/>
      <c r="B27" s="14"/>
      <c r="C27" s="10"/>
      <c r="D27" s="18">
        <v>2527.8200000000002</v>
      </c>
      <c r="E27" s="10">
        <v>3212</v>
      </c>
      <c r="F27" s="9" t="s">
        <v>20</v>
      </c>
      <c r="G27" s="29" t="s">
        <v>15</v>
      </c>
    </row>
    <row r="28" spans="1:7" x14ac:dyDescent="0.25">
      <c r="A28" s="9"/>
      <c r="B28" s="14"/>
      <c r="C28" s="10"/>
      <c r="D28" s="18">
        <v>415.28</v>
      </c>
      <c r="E28" s="10">
        <v>3221</v>
      </c>
      <c r="F28" s="9" t="s">
        <v>34</v>
      </c>
      <c r="G28" s="29" t="s">
        <v>15</v>
      </c>
    </row>
    <row r="29" spans="1:7" x14ac:dyDescent="0.25">
      <c r="A29" s="9"/>
      <c r="B29" s="14"/>
      <c r="C29" s="10"/>
      <c r="D29" s="18">
        <v>10.62</v>
      </c>
      <c r="E29" s="10">
        <v>3231</v>
      </c>
      <c r="F29" s="9" t="s">
        <v>28</v>
      </c>
      <c r="G29" s="29" t="s">
        <v>15</v>
      </c>
    </row>
    <row r="30" spans="1:7" x14ac:dyDescent="0.25">
      <c r="A30" s="9"/>
      <c r="B30" s="14"/>
      <c r="C30" s="10"/>
      <c r="D30" s="18">
        <v>22.34</v>
      </c>
      <c r="E30" s="10">
        <v>3231</v>
      </c>
      <c r="F30" s="9" t="s">
        <v>28</v>
      </c>
      <c r="G30" s="29" t="s">
        <v>15</v>
      </c>
    </row>
    <row r="31" spans="1:7" x14ac:dyDescent="0.25">
      <c r="A31" s="9"/>
      <c r="B31" s="14"/>
      <c r="C31" s="10"/>
      <c r="D31" s="18">
        <v>146.51</v>
      </c>
      <c r="E31" s="10">
        <v>3231</v>
      </c>
      <c r="F31" s="9" t="s">
        <v>28</v>
      </c>
      <c r="G31" s="29" t="s">
        <v>15</v>
      </c>
    </row>
    <row r="32" spans="1:7" x14ac:dyDescent="0.25">
      <c r="A32" s="9"/>
      <c r="B32" s="14"/>
      <c r="C32" s="10"/>
      <c r="D32" s="18">
        <v>200</v>
      </c>
      <c r="E32" s="10">
        <v>3231</v>
      </c>
      <c r="F32" s="9" t="s">
        <v>28</v>
      </c>
      <c r="G32" s="29" t="s">
        <v>15</v>
      </c>
    </row>
    <row r="33" spans="1:7" x14ac:dyDescent="0.25">
      <c r="A33" s="9"/>
      <c r="B33" s="14"/>
      <c r="C33" s="10"/>
      <c r="D33" s="18">
        <v>131.25</v>
      </c>
      <c r="E33" s="10">
        <v>3234</v>
      </c>
      <c r="F33" s="9" t="s">
        <v>43</v>
      </c>
      <c r="G33" s="29" t="s">
        <v>15</v>
      </c>
    </row>
    <row r="34" spans="1:7" x14ac:dyDescent="0.25">
      <c r="A34" s="9"/>
      <c r="B34" s="14"/>
      <c r="C34" s="10"/>
      <c r="D34" s="18">
        <v>49.76</v>
      </c>
      <c r="E34" s="10">
        <v>3235</v>
      </c>
      <c r="F34" s="9" t="s">
        <v>44</v>
      </c>
      <c r="G34" s="29" t="s">
        <v>15</v>
      </c>
    </row>
    <row r="35" spans="1:7" x14ac:dyDescent="0.25">
      <c r="A35" s="9"/>
      <c r="B35" s="14"/>
      <c r="C35" s="10"/>
      <c r="D35" s="18">
        <v>521</v>
      </c>
      <c r="E35" s="10">
        <v>3235</v>
      </c>
      <c r="F35" s="9" t="s">
        <v>44</v>
      </c>
      <c r="G35" s="29" t="s">
        <v>15</v>
      </c>
    </row>
    <row r="36" spans="1:7" x14ac:dyDescent="0.25">
      <c r="A36" s="9"/>
      <c r="B36" s="14"/>
      <c r="C36" s="10"/>
      <c r="D36" s="18">
        <v>112.61</v>
      </c>
      <c r="E36" s="10">
        <v>3238</v>
      </c>
      <c r="F36" s="9" t="s">
        <v>24</v>
      </c>
      <c r="G36" s="29" t="s">
        <v>15</v>
      </c>
    </row>
    <row r="37" spans="1:7" x14ac:dyDescent="0.25">
      <c r="A37" s="9"/>
      <c r="B37" s="14"/>
      <c r="C37" s="10"/>
      <c r="D37" s="18">
        <v>388</v>
      </c>
      <c r="E37" s="10">
        <v>3295</v>
      </c>
      <c r="F37" s="9" t="s">
        <v>45</v>
      </c>
      <c r="G37" s="29" t="s">
        <v>15</v>
      </c>
    </row>
    <row r="38" spans="1:7" x14ac:dyDescent="0.25">
      <c r="A38" s="9"/>
      <c r="B38" s="14"/>
      <c r="C38" s="10"/>
      <c r="D38" s="18">
        <v>30</v>
      </c>
      <c r="E38" s="10">
        <v>3299</v>
      </c>
      <c r="F38" s="9" t="s">
        <v>46</v>
      </c>
      <c r="G38" s="29" t="s">
        <v>15</v>
      </c>
    </row>
    <row r="39" spans="1:7" x14ac:dyDescent="0.25">
      <c r="A39" s="9"/>
      <c r="B39" s="14"/>
      <c r="C39" s="10"/>
      <c r="D39" s="18">
        <v>50</v>
      </c>
      <c r="E39" s="10">
        <v>3299</v>
      </c>
      <c r="F39" s="9" t="s">
        <v>46</v>
      </c>
      <c r="G39" s="29" t="s">
        <v>15</v>
      </c>
    </row>
    <row r="40" spans="1:7" x14ac:dyDescent="0.25">
      <c r="A40" s="9"/>
      <c r="B40" s="14"/>
      <c r="C40" s="10"/>
      <c r="D40" s="18">
        <v>208</v>
      </c>
      <c r="E40" s="10">
        <v>3299</v>
      </c>
      <c r="F40" s="9" t="s">
        <v>46</v>
      </c>
      <c r="G40" s="29" t="s">
        <v>15</v>
      </c>
    </row>
    <row r="41" spans="1:7" x14ac:dyDescent="0.25">
      <c r="A41" s="9"/>
      <c r="B41" s="14"/>
      <c r="C41" s="10"/>
      <c r="D41" s="18">
        <v>87.06</v>
      </c>
      <c r="E41" s="10">
        <v>3431</v>
      </c>
      <c r="F41" s="9" t="s">
        <v>14</v>
      </c>
      <c r="G41" s="29" t="s">
        <v>15</v>
      </c>
    </row>
    <row r="42" spans="1:7" x14ac:dyDescent="0.25">
      <c r="A42" s="9"/>
      <c r="B42" s="14"/>
      <c r="C42" s="10"/>
      <c r="D42" s="18">
        <v>1654.02</v>
      </c>
      <c r="E42" s="10">
        <v>3722</v>
      </c>
      <c r="F42" s="9" t="s">
        <v>47</v>
      </c>
      <c r="G42" s="29" t="s">
        <v>15</v>
      </c>
    </row>
    <row r="43" spans="1:7" x14ac:dyDescent="0.25">
      <c r="A43" s="9"/>
      <c r="B43" s="14"/>
      <c r="C43" s="10"/>
      <c r="D43" s="18">
        <v>364.38</v>
      </c>
      <c r="E43" s="10">
        <v>4241</v>
      </c>
      <c r="F43" s="9" t="s">
        <v>48</v>
      </c>
      <c r="G43" s="29" t="s">
        <v>15</v>
      </c>
    </row>
    <row r="44" spans="1:7" ht="15.75" thickBot="1" x14ac:dyDescent="0.3">
      <c r="A44" s="22" t="s">
        <v>16</v>
      </c>
      <c r="B44" s="23"/>
      <c r="C44" s="24"/>
      <c r="D44" s="25">
        <f>SUM(D23:D43)</f>
        <v>129164.43999999999</v>
      </c>
      <c r="E44" s="24"/>
      <c r="F44" s="26"/>
      <c r="G44" s="27"/>
    </row>
    <row r="45" spans="1:7" ht="15.75" thickBot="1" x14ac:dyDescent="0.3">
      <c r="A45" s="30" t="s">
        <v>49</v>
      </c>
      <c r="B45" s="31"/>
      <c r="C45" s="32"/>
      <c r="D45" s="33">
        <f>SUM(D8,D10,D12,D14,D16,D18,D20,D22,D44)</f>
        <v>130385.01999999999</v>
      </c>
      <c r="E45" s="32"/>
      <c r="F45" s="34"/>
      <c r="G45" s="35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1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12E5-B6FF-4C04-996B-8BE9289F1A71}">
  <dimension ref="A1:E19"/>
  <sheetViews>
    <sheetView tabSelected="1" workbookViewId="0">
      <selection activeCell="E14" sqref="E14"/>
    </sheetView>
  </sheetViews>
  <sheetFormatPr defaultRowHeight="15" x14ac:dyDescent="0.25"/>
  <cols>
    <col min="1" max="1" width="27.5703125" customWidth="1"/>
    <col min="2" max="2" width="6.85546875" customWidth="1"/>
    <col min="3" max="3" width="6.5703125" customWidth="1"/>
    <col min="4" max="4" width="32.42578125" bestFit="1" customWidth="1"/>
    <col min="5" max="5" width="26.42578125" customWidth="1"/>
  </cols>
  <sheetData>
    <row r="1" spans="1:5" ht="89.25" customHeight="1" x14ac:dyDescent="0.25">
      <c r="A1" s="36" t="s">
        <v>8</v>
      </c>
      <c r="D1" s="37" t="s">
        <v>50</v>
      </c>
      <c r="E1" s="37"/>
    </row>
    <row r="2" spans="1:5" x14ac:dyDescent="0.25">
      <c r="A2" t="s">
        <v>51</v>
      </c>
    </row>
    <row r="4" spans="1:5" x14ac:dyDescent="0.25">
      <c r="A4" t="s">
        <v>64</v>
      </c>
    </row>
    <row r="5" spans="1:5" x14ac:dyDescent="0.25">
      <c r="D5" s="37" t="s">
        <v>52</v>
      </c>
      <c r="E5" s="37"/>
    </row>
    <row r="6" spans="1:5" ht="79.5" x14ac:dyDescent="0.25">
      <c r="A6" t="s">
        <v>0</v>
      </c>
      <c r="B6" s="38" t="s">
        <v>53</v>
      </c>
      <c r="C6" s="38" t="s">
        <v>54</v>
      </c>
      <c r="D6" t="s">
        <v>4</v>
      </c>
      <c r="E6" s="20" t="s">
        <v>55</v>
      </c>
    </row>
    <row r="7" spans="1:5" x14ac:dyDescent="0.25">
      <c r="A7" t="s">
        <v>65</v>
      </c>
      <c r="D7" t="s">
        <v>66</v>
      </c>
      <c r="E7" s="39">
        <v>104821.96</v>
      </c>
    </row>
    <row r="8" spans="1:5" x14ac:dyDescent="0.25">
      <c r="A8" t="s">
        <v>65</v>
      </c>
      <c r="D8" t="s">
        <v>67</v>
      </c>
      <c r="E8" s="39">
        <v>110.02</v>
      </c>
    </row>
    <row r="9" spans="1:5" x14ac:dyDescent="0.25">
      <c r="A9" t="s">
        <v>65</v>
      </c>
      <c r="D9" t="s">
        <v>68</v>
      </c>
      <c r="E9" s="39">
        <v>2527.8200000000002</v>
      </c>
    </row>
    <row r="10" spans="1:5" ht="30" x14ac:dyDescent="0.25">
      <c r="A10" t="s">
        <v>57</v>
      </c>
      <c r="B10" t="s">
        <v>56</v>
      </c>
      <c r="C10" t="s">
        <v>56</v>
      </c>
      <c r="D10" s="20" t="s">
        <v>58</v>
      </c>
      <c r="E10" s="39">
        <v>2384.75</v>
      </c>
    </row>
    <row r="11" spans="1:5" x14ac:dyDescent="0.25">
      <c r="E11" s="39"/>
    </row>
    <row r="12" spans="1:5" x14ac:dyDescent="0.25">
      <c r="E12" s="39"/>
    </row>
    <row r="13" spans="1:5" x14ac:dyDescent="0.25">
      <c r="A13" t="s">
        <v>59</v>
      </c>
      <c r="D13" t="s">
        <v>60</v>
      </c>
      <c r="E13" s="39">
        <v>388</v>
      </c>
    </row>
    <row r="14" spans="1:5" x14ac:dyDescent="0.25">
      <c r="E14" s="39"/>
    </row>
    <row r="15" spans="1:5" x14ac:dyDescent="0.25">
      <c r="D15" t="s">
        <v>61</v>
      </c>
      <c r="E15" s="39">
        <f>SUM(E10:E13)</f>
        <v>2772.75</v>
      </c>
    </row>
    <row r="17" spans="1:5" ht="90" customHeight="1" x14ac:dyDescent="0.25">
      <c r="A17" s="40" t="s">
        <v>62</v>
      </c>
      <c r="B17" s="40"/>
      <c r="C17" s="40"/>
      <c r="D17" s="40"/>
      <c r="E17" s="40"/>
    </row>
    <row r="19" spans="1:5" ht="60.75" customHeight="1" x14ac:dyDescent="0.25">
      <c r="A19" s="40" t="s">
        <v>63</v>
      </c>
      <c r="B19" s="40"/>
      <c r="C19" s="40"/>
      <c r="D19" s="40"/>
      <c r="E19" s="40"/>
    </row>
  </sheetData>
  <mergeCells count="4">
    <mergeCell ref="D1:E1"/>
    <mergeCell ref="D5:E5"/>
    <mergeCell ref="A17:E17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2025-09-17T12:28:55Z</dcterms:modified>
</cp:coreProperties>
</file>