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acunovodstvo\Desktop\JAVNA OBJAVA\"/>
    </mc:Choice>
  </mc:AlternateContent>
  <xr:revisionPtr revIDLastSave="0" documentId="13_ncr:1_{61BEA5B1-C9A4-4542-A609-87EF08ACBE0C}" xr6:coauthVersionLast="36" xr6:coauthVersionMax="36" xr10:uidLastSave="{00000000-0000-0000-0000-000000000000}"/>
  <bookViews>
    <workbookView xWindow="0" yWindow="0" windowWidth="28800" windowHeight="13005" activeTab="1" xr2:uid="{00000000-000D-0000-FFFF-FFFF00000000}"/>
  </bookViews>
  <sheets>
    <sheet name="JavnaObjava" sheetId="1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D41" i="1" l="1"/>
  <c r="D4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<sst xmlns="http://schemas.openxmlformats.org/spreadsheetml/2006/main" count="117" uniqueCount="64">
  <si>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</si>
  <si>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</si>
  <si>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</si>
  <si>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</si>
  <si>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</si>
  <si>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</si>
  <si>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</si>
  <si>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</si>
  <si>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ŠKOLA SUVREMENOG PLESA ANE MALETIĆ_x000D_
LAGINJINA 13_x000D_
ZAGREB_x000D_
Tel: +385(1)4670400   Fax: +385(1)4670400_x000D_
OIB: 88059473763_x000D_
Mail: davorka.znidaric@skole.hr_x000D_
IBAN: HR9723600001101528199</t>
  </si>
  <si>
    <t>Isplata Sredstava Za Razdoblje: 01.08.2026 Do 31.08.2026</t>
  </si>
  <si>
    <t>92963223473</t>
  </si>
  <si>
    <t>ZAGREB</t>
  </si>
  <si>
    <t>Bankarske usluge i usluge platnog prometa</t>
  </si>
  <si>
    <t>ŠKOLA SUVREMENOG PLESA ANE MALETIĆ</t>
  </si>
  <si>
    <t>Ukupno:</t>
  </si>
  <si>
    <t>Zagrebački električni tramvaj</t>
  </si>
  <si>
    <t>82031999604</t>
  </si>
  <si>
    <t>10000 ZAGREB</t>
  </si>
  <si>
    <t>Naknade za prijevoz, za rad na terenu i odvojeni život</t>
  </si>
  <si>
    <t>OPTIMUS LAB D.O.O.</t>
  </si>
  <si>
    <t>71981294715</t>
  </si>
  <si>
    <t>ČAKOVEC</t>
  </si>
  <si>
    <t>Računalne usluge</t>
  </si>
  <si>
    <t>Telemach Hrvatska d.o.o.</t>
  </si>
  <si>
    <t>70133616033</t>
  </si>
  <si>
    <t>10000 Zagreb</t>
  </si>
  <si>
    <t>Usluge telefona, pošte i prijevoza</t>
  </si>
  <si>
    <t>HRVATSKA RADIO TELEVIZIJA</t>
  </si>
  <si>
    <t>68419124305</t>
  </si>
  <si>
    <t>A1 HRVATSKA D.O.O.</t>
  </si>
  <si>
    <t>29524210204</t>
  </si>
  <si>
    <t>Plaće za redovan rad</t>
  </si>
  <si>
    <t>Plaće za posebne uvjete rada</t>
  </si>
  <si>
    <t>Ostali rashodi za zaposlene</t>
  </si>
  <si>
    <t>Doprinosi za obvezno zdravstveno osiguranje</t>
  </si>
  <si>
    <t>Materijal i dijelovi za tekuće i investicijsko održavanje</t>
  </si>
  <si>
    <t>Komunalne usluge</t>
  </si>
  <si>
    <t>Zakupnine i najamnine</t>
  </si>
  <si>
    <t>Pristojbe i naknade</t>
  </si>
  <si>
    <t>Naknade građanima i kućanstvima u naravi</t>
  </si>
  <si>
    <t>Knjige</t>
  </si>
  <si>
    <t>Nema Konta Na Odabranoj Razini</t>
  </si>
  <si>
    <t>Sveukupno:</t>
  </si>
  <si>
    <t>C</t>
  </si>
  <si>
    <t>Odgovorna osoba: Oksana Čuljat</t>
  </si>
  <si>
    <t xml:space="preserve">                                                                        JAVNA OBJAVA INFORMACIJA O TROŠENJU SREDSTAVA*      </t>
  </si>
  <si>
    <t>Kategorija 2</t>
  </si>
  <si>
    <t>OIB PRIMATELJA</t>
  </si>
  <si>
    <t>SJEDIŠTE / PREBIVALIŠTE PRIMATELJA             (grad/općina primatelja)</t>
  </si>
  <si>
    <t>Ukupni iznos zbirne isplate</t>
  </si>
  <si>
    <t xml:space="preserve">ZAPOSLENICI </t>
  </si>
  <si>
    <t>3111 Plaće za redovan rad</t>
  </si>
  <si>
    <t>3113 Plaće za prekovremeni rad</t>
  </si>
  <si>
    <t>3114 Plaće za posebne uvjete rada</t>
  </si>
  <si>
    <t>3121 Ostali rashodi za zaposlene</t>
  </si>
  <si>
    <t>GDPR</t>
  </si>
  <si>
    <t>ZAPOSLENICI</t>
  </si>
  <si>
    <t>3212 Naknada za prijevoz, za rad na t. i odvojeni život</t>
  </si>
  <si>
    <t>DRŽAVNI PRORAČUN RH</t>
  </si>
  <si>
    <t>3295 Pristojbe i naknade</t>
  </si>
  <si>
    <t>SVEUKUPNO:</t>
  </si>
  <si>
    <t>* prema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</si>
  <si>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</si>
  <si>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Isplata Sredstava Za Razdoblje: 01.8.2026 Do 31.8.2026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</si>
</sst>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opLeftCell="A34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43</v>
      </c>
      <c r="B7" s="14" t="s">
        <v>10</v>
      </c>
      <c r="C7" s="10" t="s">
        <v>11</v>
      </c>
      <c r="D7" s="18">
        <v>104.64</v>
      </c>
      <c r="E7" s="10">
        <v>3431</v>
      </c>
      <c r="F7" s="9" t="s">
        <v>12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24">
        <f>SUM(D7:D7)</f>
        <v>104.64</v>
      </c>
      <c r="E8" s="23"/>
      <c r="F8" s="25"/>
      <c r="G8" s="26"/>
    </row>
    <row r="9" spans="1:7" x14ac:dyDescent="0.25">
      <c r="A9" s="9" t="s">
        <v>15</v>
      </c>
      <c r="B9" s="14" t="s">
        <v>16</v>
      </c>
      <c r="C9" s="10" t="s">
        <v>17</v>
      </c>
      <c r="D9" s="18">
        <v>368.56</v>
      </c>
      <c r="E9" s="10">
        <v>3212</v>
      </c>
      <c r="F9" s="9" t="s">
        <v>18</v>
      </c>
      <c r="G9" s="27" t="s">
        <v>13</v>
      </c>
    </row>
    <row r="10" spans="1:7" ht="27" customHeight="1" thickBot="1" x14ac:dyDescent="0.3">
      <c r="A10" s="21" t="s">
        <v>14</v>
      </c>
      <c r="B10" s="22"/>
      <c r="C10" s="23"/>
      <c r="D10" s="24">
        <f>SUM(D9:D9)</f>
        <v>368.56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110.95</v>
      </c>
      <c r="E11" s="10">
        <v>3238</v>
      </c>
      <c r="F11" s="9" t="s">
        <v>22</v>
      </c>
      <c r="G11" s="27" t="s">
        <v>13</v>
      </c>
    </row>
    <row r="12" spans="1:7" ht="27" customHeight="1" thickBot="1" x14ac:dyDescent="0.3">
      <c r="A12" s="21" t="s">
        <v>14</v>
      </c>
      <c r="B12" s="22"/>
      <c r="C12" s="23"/>
      <c r="D12" s="24">
        <f>SUM(D11:D11)</f>
        <v>110.95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21.11</v>
      </c>
      <c r="E13" s="10">
        <v>3231</v>
      </c>
      <c r="F13" s="9" t="s">
        <v>26</v>
      </c>
      <c r="G13" s="27" t="s">
        <v>13</v>
      </c>
    </row>
    <row r="14" spans="1:7" ht="27" customHeight="1" thickBot="1" x14ac:dyDescent="0.3">
      <c r="A14" s="21" t="s">
        <v>14</v>
      </c>
      <c r="B14" s="22"/>
      <c r="C14" s="23"/>
      <c r="D14" s="24">
        <f>SUM(D13:D13)</f>
        <v>21.11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11</v>
      </c>
      <c r="D15" s="18">
        <v>10.62</v>
      </c>
      <c r="E15" s="10">
        <v>3231</v>
      </c>
      <c r="F15" s="9" t="s">
        <v>26</v>
      </c>
      <c r="G15" s="27" t="s">
        <v>13</v>
      </c>
    </row>
    <row r="16" spans="1:7" ht="27" customHeight="1" thickBot="1" x14ac:dyDescent="0.3">
      <c r="A16" s="21" t="s">
        <v>14</v>
      </c>
      <c r="B16" s="22"/>
      <c r="C16" s="23"/>
      <c r="D16" s="24">
        <f>SUM(D15:D15)</f>
        <v>10.62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11</v>
      </c>
      <c r="D17" s="18">
        <v>149.83000000000001</v>
      </c>
      <c r="E17" s="10">
        <v>3231</v>
      </c>
      <c r="F17" s="9" t="s">
        <v>26</v>
      </c>
      <c r="G17" s="27" t="s">
        <v>13</v>
      </c>
    </row>
    <row r="18" spans="1:7" ht="27" customHeight="1" thickBot="1" x14ac:dyDescent="0.3">
      <c r="A18" s="21" t="s">
        <v>14</v>
      </c>
      <c r="B18" s="22"/>
      <c r="C18" s="23"/>
      <c r="D18" s="24">
        <f>SUM(D17:D17)</f>
        <v>149.83000000000001</v>
      </c>
      <c r="E18" s="23"/>
      <c r="F18" s="25"/>
      <c r="G18" s="26"/>
    </row>
    <row r="19" spans="1:7" x14ac:dyDescent="0.25">
      <c r="A19" s="9"/>
      <c r="B19" s="14"/>
      <c r="C19" s="10"/>
      <c r="D19" s="18">
        <v>93.39</v>
      </c>
      <c r="E19" s="10">
        <v>3111</v>
      </c>
      <c r="F19" s="9" t="s">
        <v>31</v>
      </c>
      <c r="G19" s="27" t="s">
        <v>13</v>
      </c>
    </row>
    <row r="20" spans="1:7" x14ac:dyDescent="0.25">
      <c r="A20" s="9"/>
      <c r="B20" s="14"/>
      <c r="C20" s="10"/>
      <c r="D20" s="18">
        <v>4522.45</v>
      </c>
      <c r="E20" s="10">
        <v>3111</v>
      </c>
      <c r="F20" s="9" t="s">
        <v>31</v>
      </c>
      <c r="G20" s="28" t="s">
        <v>13</v>
      </c>
    </row>
    <row r="21" spans="1:7" x14ac:dyDescent="0.25">
      <c r="A21" s="9"/>
      <c r="B21" s="14"/>
      <c r="C21" s="10"/>
      <c r="D21" s="18">
        <v>75287.289999999994</v>
      </c>
      <c r="E21" s="10">
        <v>3111</v>
      </c>
      <c r="F21" s="9" t="s">
        <v>31</v>
      </c>
      <c r="G21" s="28" t="s">
        <v>13</v>
      </c>
    </row>
    <row r="22" spans="1:7" x14ac:dyDescent="0.25">
      <c r="A22" s="9"/>
      <c r="B22" s="14"/>
      <c r="C22" s="10"/>
      <c r="D22" s="18">
        <v>143021.92000000001</v>
      </c>
      <c r="E22" s="10">
        <v>3111</v>
      </c>
      <c r="F22" s="9" t="s">
        <v>31</v>
      </c>
      <c r="G22" s="28" t="s">
        <v>13</v>
      </c>
    </row>
    <row r="23" spans="1:7" x14ac:dyDescent="0.25">
      <c r="A23" s="9"/>
      <c r="B23" s="14"/>
      <c r="C23" s="10"/>
      <c r="D23" s="18">
        <v>1.98</v>
      </c>
      <c r="E23" s="10">
        <v>3114</v>
      </c>
      <c r="F23" s="9" t="s">
        <v>32</v>
      </c>
      <c r="G23" s="28" t="s">
        <v>13</v>
      </c>
    </row>
    <row r="24" spans="1:7" x14ac:dyDescent="0.25">
      <c r="A24" s="9"/>
      <c r="B24" s="14"/>
      <c r="C24" s="10"/>
      <c r="D24" s="18">
        <v>901.04</v>
      </c>
      <c r="E24" s="10">
        <v>3121</v>
      </c>
      <c r="F24" s="9" t="s">
        <v>33</v>
      </c>
      <c r="G24" s="28" t="s">
        <v>13</v>
      </c>
    </row>
    <row r="25" spans="1:7" x14ac:dyDescent="0.25">
      <c r="A25" s="9"/>
      <c r="B25" s="14"/>
      <c r="C25" s="10"/>
      <c r="D25" s="18">
        <v>36937.32</v>
      </c>
      <c r="E25" s="10">
        <v>3132</v>
      </c>
      <c r="F25" s="9" t="s">
        <v>34</v>
      </c>
      <c r="G25" s="28" t="s">
        <v>13</v>
      </c>
    </row>
    <row r="26" spans="1:7" x14ac:dyDescent="0.25">
      <c r="A26" s="9"/>
      <c r="B26" s="14"/>
      <c r="C26" s="10"/>
      <c r="D26" s="18">
        <v>2335.81</v>
      </c>
      <c r="E26" s="10">
        <v>3212</v>
      </c>
      <c r="F26" s="9" t="s">
        <v>18</v>
      </c>
      <c r="G26" s="28" t="s">
        <v>13</v>
      </c>
    </row>
    <row r="27" spans="1:7" x14ac:dyDescent="0.25">
      <c r="A27" s="9"/>
      <c r="B27" s="14"/>
      <c r="C27" s="10"/>
      <c r="D27" s="18">
        <v>2704.37</v>
      </c>
      <c r="E27" s="10">
        <v>3212</v>
      </c>
      <c r="F27" s="9" t="s">
        <v>18</v>
      </c>
      <c r="G27" s="28" t="s">
        <v>13</v>
      </c>
    </row>
    <row r="28" spans="1:7" x14ac:dyDescent="0.25">
      <c r="A28" s="9"/>
      <c r="B28" s="14"/>
      <c r="C28" s="10"/>
      <c r="D28" s="18">
        <v>227.65</v>
      </c>
      <c r="E28" s="10">
        <v>3224</v>
      </c>
      <c r="F28" s="9" t="s">
        <v>35</v>
      </c>
      <c r="G28" s="28" t="s">
        <v>13</v>
      </c>
    </row>
    <row r="29" spans="1:7" x14ac:dyDescent="0.25">
      <c r="A29" s="9"/>
      <c r="B29" s="14"/>
      <c r="C29" s="10"/>
      <c r="D29" s="18">
        <v>10.62</v>
      </c>
      <c r="E29" s="10">
        <v>3231</v>
      </c>
      <c r="F29" s="9" t="s">
        <v>26</v>
      </c>
      <c r="G29" s="28" t="s">
        <v>13</v>
      </c>
    </row>
    <row r="30" spans="1:7" x14ac:dyDescent="0.25">
      <c r="A30" s="9"/>
      <c r="B30" s="14"/>
      <c r="C30" s="10"/>
      <c r="D30" s="18">
        <v>21.11</v>
      </c>
      <c r="E30" s="10">
        <v>3231</v>
      </c>
      <c r="F30" s="9" t="s">
        <v>26</v>
      </c>
      <c r="G30" s="28" t="s">
        <v>13</v>
      </c>
    </row>
    <row r="31" spans="1:7" x14ac:dyDescent="0.25">
      <c r="A31" s="9"/>
      <c r="B31" s="14"/>
      <c r="C31" s="10"/>
      <c r="D31" s="18">
        <v>149.83000000000001</v>
      </c>
      <c r="E31" s="10">
        <v>3231</v>
      </c>
      <c r="F31" s="9" t="s">
        <v>26</v>
      </c>
      <c r="G31" s="28" t="s">
        <v>13</v>
      </c>
    </row>
    <row r="32" spans="1:7" x14ac:dyDescent="0.25">
      <c r="A32" s="9"/>
      <c r="B32" s="14"/>
      <c r="C32" s="10"/>
      <c r="D32" s="18">
        <v>102.46</v>
      </c>
      <c r="E32" s="10">
        <v>3234</v>
      </c>
      <c r="F32" s="9" t="s">
        <v>36</v>
      </c>
      <c r="G32" s="28" t="s">
        <v>13</v>
      </c>
    </row>
    <row r="33" spans="1:7" x14ac:dyDescent="0.25">
      <c r="A33" s="9"/>
      <c r="B33" s="14"/>
      <c r="C33" s="10"/>
      <c r="D33" s="18">
        <v>49.76</v>
      </c>
      <c r="E33" s="10">
        <v>3235</v>
      </c>
      <c r="F33" s="9" t="s">
        <v>37</v>
      </c>
      <c r="G33" s="28" t="s">
        <v>13</v>
      </c>
    </row>
    <row r="34" spans="1:7" x14ac:dyDescent="0.25">
      <c r="A34" s="9"/>
      <c r="B34" s="14"/>
      <c r="C34" s="10"/>
      <c r="D34" s="18">
        <v>112.61</v>
      </c>
      <c r="E34" s="10">
        <v>3238</v>
      </c>
      <c r="F34" s="9" t="s">
        <v>22</v>
      </c>
      <c r="G34" s="28" t="s">
        <v>13</v>
      </c>
    </row>
    <row r="35" spans="1:7" x14ac:dyDescent="0.25">
      <c r="A35" s="9"/>
      <c r="B35" s="14"/>
      <c r="C35" s="10"/>
      <c r="D35" s="18">
        <v>840</v>
      </c>
      <c r="E35" s="10">
        <v>3295</v>
      </c>
      <c r="F35" s="9" t="s">
        <v>38</v>
      </c>
      <c r="G35" s="28" t="s">
        <v>13</v>
      </c>
    </row>
    <row r="36" spans="1:7" x14ac:dyDescent="0.25">
      <c r="A36" s="9"/>
      <c r="B36" s="14"/>
      <c r="C36" s="10"/>
      <c r="D36" s="18">
        <v>55.94</v>
      </c>
      <c r="E36" s="10">
        <v>3431</v>
      </c>
      <c r="F36" s="9" t="s">
        <v>12</v>
      </c>
      <c r="G36" s="28" t="s">
        <v>13</v>
      </c>
    </row>
    <row r="37" spans="1:7" x14ac:dyDescent="0.25">
      <c r="A37" s="9"/>
      <c r="B37" s="14"/>
      <c r="C37" s="10"/>
      <c r="D37" s="18">
        <v>1247.99</v>
      </c>
      <c r="E37" s="10">
        <v>3722</v>
      </c>
      <c r="F37" s="9" t="s">
        <v>39</v>
      </c>
      <c r="G37" s="28" t="s">
        <v>13</v>
      </c>
    </row>
    <row r="38" spans="1:7" x14ac:dyDescent="0.25">
      <c r="A38" s="9"/>
      <c r="B38" s="14"/>
      <c r="C38" s="10"/>
      <c r="D38" s="18">
        <v>849.23</v>
      </c>
      <c r="E38" s="10">
        <v>4241</v>
      </c>
      <c r="F38" s="9" t="s">
        <v>40</v>
      </c>
      <c r="G38" s="28" t="s">
        <v>13</v>
      </c>
    </row>
    <row r="39" spans="1:7" x14ac:dyDescent="0.25">
      <c r="A39" s="9"/>
      <c r="B39" s="14"/>
      <c r="C39" s="10"/>
      <c r="D39" s="18">
        <v>4.74</v>
      </c>
      <c r="E39" s="10">
        <v>7612</v>
      </c>
      <c r="F39" s="9" t="s">
        <v>41</v>
      </c>
      <c r="G39" s="28" t="s">
        <v>13</v>
      </c>
    </row>
    <row r="40" spans="1:7" ht="21" customHeight="1" thickBot="1" x14ac:dyDescent="0.3">
      <c r="A40" s="21" t="s">
        <v>14</v>
      </c>
      <c r="B40" s="22"/>
      <c r="C40" s="23"/>
      <c r="D40" s="24">
        <f>SUM(D19:D39)</f>
        <v>269477.51</v>
      </c>
      <c r="E40" s="23"/>
      <c r="F40" s="25"/>
      <c r="G40" s="26"/>
    </row>
    <row r="41" spans="1:7" ht="15.75" thickBot="1" x14ac:dyDescent="0.3">
      <c r="A41" s="29" t="s">
        <v>42</v>
      </c>
      <c r="B41" s="30"/>
      <c r="C41" s="31"/>
      <c r="D41" s="32">
        <f>SUM(D8,D10,D12,D14,D16,D18,D40)</f>
        <v>270243.22000000003</v>
      </c>
      <c r="E41" s="31"/>
      <c r="F41" s="33"/>
      <c r="G41" s="34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428B-E11A-495B-948B-E3EA2FDF2D48}">
  <dimension ref="A1:E23"/>
  <sheetViews>
    <sheetView tabSelected="1" workbookViewId="0">
      <selection activeCell="E8" sqref="E8"/>
    </sheetView>
  </sheetViews>
  <sheetFormatPr defaultRowHeight="15" x14ac:dyDescent="0.25"/>
  <cols>
    <col min="4" max="4" width="48.7109375" bestFit="1" customWidth="1"/>
    <col min="5" max="5" width="10.140625" bestFit="1" customWidth="1"/>
  </cols>
  <sheetData>
    <row r="1" spans="1:5" ht="108" customHeight="1" x14ac:dyDescent="0.25">
      <c r="A1" s="35" t="s">
        <v>8</v>
      </c>
      <c r="B1" s="35"/>
      <c r="C1" s="35"/>
      <c r="D1" s="36" t="s">
        <v>44</v>
      </c>
      <c r="E1" s="36"/>
    </row>
    <row r="2" spans="1:5" x14ac:dyDescent="0.25">
      <c r="A2" t="s">
        <v>45</v>
      </c>
    </row>
    <row r="4" spans="1:5" x14ac:dyDescent="0.25">
      <c r="A4" t="s">
        <v>63</v>
      </c>
    </row>
    <row r="5" spans="1:5" x14ac:dyDescent="0.25">
      <c r="D5" s="37" t="s">
        <v>46</v>
      </c>
      <c r="E5" s="37"/>
    </row>
    <row r="6" spans="1:5" ht="150" x14ac:dyDescent="0.25">
      <c r="A6" t="s">
        <v>0</v>
      </c>
      <c r="B6" s="38" t="s">
        <v>47</v>
      </c>
      <c r="C6" s="38" t="s">
        <v>48</v>
      </c>
      <c r="D6" t="s">
        <v>4</v>
      </c>
      <c r="E6" s="38" t="s">
        <v>49</v>
      </c>
    </row>
    <row r="7" spans="1:5" x14ac:dyDescent="0.25">
      <c r="A7" t="s">
        <v>50</v>
      </c>
      <c r="D7" t="s">
        <v>51</v>
      </c>
      <c r="E7" s="39">
        <v>130001.07</v>
      </c>
    </row>
    <row r="8" spans="1:5" x14ac:dyDescent="0.25">
      <c r="A8" t="s">
        <v>50</v>
      </c>
      <c r="D8" t="s">
        <v>52</v>
      </c>
      <c r="E8" s="39">
        <v>0</v>
      </c>
    </row>
    <row r="9" spans="1:5" x14ac:dyDescent="0.25">
      <c r="A9" t="s">
        <v>50</v>
      </c>
      <c r="D9" t="s">
        <v>53</v>
      </c>
      <c r="E9" s="39">
        <v>0</v>
      </c>
    </row>
    <row r="10" spans="1:5" x14ac:dyDescent="0.25">
      <c r="A10" t="s">
        <v>50</v>
      </c>
      <c r="D10" t="s">
        <v>54</v>
      </c>
      <c r="E10" s="39">
        <v>0</v>
      </c>
    </row>
    <row r="11" spans="1:5" x14ac:dyDescent="0.25">
      <c r="E11" s="39"/>
    </row>
    <row r="12" spans="1:5" x14ac:dyDescent="0.25">
      <c r="E12" s="39"/>
    </row>
    <row r="13" spans="1:5" x14ac:dyDescent="0.25">
      <c r="E13" s="39"/>
    </row>
    <row r="14" spans="1:5" x14ac:dyDescent="0.25">
      <c r="A14" t="s">
        <v>56</v>
      </c>
      <c r="B14" t="s">
        <v>55</v>
      </c>
      <c r="C14" t="s">
        <v>55</v>
      </c>
      <c r="D14" t="s">
        <v>57</v>
      </c>
      <c r="E14" s="39"/>
    </row>
    <row r="15" spans="1:5" x14ac:dyDescent="0.25">
      <c r="E15" s="39"/>
    </row>
    <row r="16" spans="1:5" x14ac:dyDescent="0.25">
      <c r="E16" s="39"/>
    </row>
    <row r="17" spans="1:5" x14ac:dyDescent="0.25">
      <c r="A17" t="s">
        <v>58</v>
      </c>
      <c r="D17" t="s">
        <v>59</v>
      </c>
      <c r="E17" s="39">
        <v>420</v>
      </c>
    </row>
    <row r="18" spans="1:5" x14ac:dyDescent="0.25">
      <c r="E18" s="39"/>
    </row>
    <row r="19" spans="1:5" x14ac:dyDescent="0.25">
      <c r="D19" t="s">
        <v>60</v>
      </c>
      <c r="E19" s="39">
        <f>SUM(E7:E17)</f>
        <v>130421.07</v>
      </c>
    </row>
    <row r="21" spans="1:5" x14ac:dyDescent="0.25">
      <c r="A21" s="36" t="s">
        <v>61</v>
      </c>
      <c r="B21" s="36"/>
      <c r="C21" s="36"/>
      <c r="D21" s="36"/>
      <c r="E21" s="36"/>
    </row>
    <row r="23" spans="1:5" x14ac:dyDescent="0.25">
      <c r="A23" s="36" t="s">
        <v>62</v>
      </c>
      <c r="B23" s="36"/>
      <c r="C23" s="36"/>
      <c r="D23" s="36"/>
    </row>
  </sheetData>
  <mergeCells count="5">
    <mergeCell ref="A1:C1"/>
    <mergeCell ref="D1:E1"/>
    <mergeCell ref="D5:E5"/>
    <mergeCell ref="A21:E21"/>
    <mergeCell ref="A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JavnaObjava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</cp:lastModifiedBy>
  <dcterms:created xsi:type="dcterms:W3CDTF">2024-03-05T11:42:46Z</dcterms:created>
  <dcterms:modified xsi:type="dcterms:W3CDTF">2026-09-18T12:16:53Z</dcterms:modified>
</cp:coreProperties>
</file>